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3_ΚΕΝΕΣ_ΘΕΣΕΙΣ_ΜΕΤΑΘΕΣΕΙΣ\2024\ΟΡΓΑΝΙΚΑ_ΥΠΕΡΑΡΙΘΜΟΙ_ΚΕΝΑ\ΠΥΣΠΕ Πράξεις 5 και 7_3-04-2024\"/>
    </mc:Choice>
  </mc:AlternateContent>
  <xr:revisionPtr revIDLastSave="0" documentId="13_ncr:1_{865E8378-3047-4399-AB07-FCD953E00E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3" l="1"/>
</calcChain>
</file>

<file path=xl/sharedStrings.xml><?xml version="1.0" encoding="utf-8"?>
<sst xmlns="http://schemas.openxmlformats.org/spreadsheetml/2006/main" count="63" uniqueCount="43">
  <si>
    <t>ΣΥΝΟΛΟ</t>
  </si>
  <si>
    <t>ΌΧΙ</t>
  </si>
  <si>
    <t>ΟΡΓΑΝΙΚΑ ΥΠΕΡΑΡΙΘΜΟΙ ΠΕ73 ΣΧΟΛΙΚΟΥ ΕΤΟΥΣ 2023-2024</t>
  </si>
  <si>
    <t>Σχολική Μονάδα</t>
  </si>
  <si>
    <t>Ονοματεπώνυμο</t>
  </si>
  <si>
    <t>Αριθμός Υπεράριθμων</t>
  </si>
  <si>
    <t>Α.Μ.</t>
  </si>
  <si>
    <t>Έτος Τοποθέτησης στο Σχολείο</t>
  </si>
  <si>
    <t xml:space="preserve">Συνολικής Υπηρεσίας </t>
  </si>
  <si>
    <t>Δυσμενών συνθηκών</t>
  </si>
  <si>
    <t>Σύνολο</t>
  </si>
  <si>
    <t>Οικογενειακά</t>
  </si>
  <si>
    <t>Σύνολο Μορίων (με οικογενειακά)</t>
  </si>
  <si>
    <t>Δήμος Εντοπιότητας</t>
  </si>
  <si>
    <t>Μόρια Εντοπιότητας</t>
  </si>
  <si>
    <t>ΔΗΛΩΣΗ ΥΠΕΡΑΡΙΘΜΙΑΣ ΝΑΙ/ΟΧΙ</t>
  </si>
  <si>
    <t>Β1 - Υποβιβασμός Σχολικής Μονάδας</t>
  </si>
  <si>
    <r>
      <t xml:space="preserve">Μειονοτικό Δ.Σ. Αρίσβης - Ολοήμερο </t>
    </r>
    <r>
      <rPr>
        <sz val="11"/>
        <color theme="1"/>
        <rFont val="Arial"/>
        <family val="2"/>
        <charset val="161"/>
      </rPr>
      <t xml:space="preserve">(από 4/Θ σε 2/Θ </t>
    </r>
  </si>
  <si>
    <t>Αρήφ Οσμάν Μεμέτ</t>
  </si>
  <si>
    <t>Κομοτηνής</t>
  </si>
  <si>
    <r>
      <t xml:space="preserve">Μειονοτικό Δ.Σ. Ιάσμου - Ολοήμερο </t>
    </r>
    <r>
      <rPr>
        <sz val="11"/>
        <rFont val="Arial"/>
        <family val="2"/>
        <charset val="161"/>
      </rPr>
      <t>(από 6/Θ σε 4/Θ )</t>
    </r>
  </si>
  <si>
    <t>Καμπάκ Χουσεΐν</t>
  </si>
  <si>
    <r>
      <t xml:space="preserve">Μειονοτικό Δ.Σ. Λυκείου - Ολοήμερο </t>
    </r>
    <r>
      <rPr>
        <sz val="11"/>
        <rFont val="Arial"/>
        <family val="2"/>
        <charset val="161"/>
      </rPr>
      <t>(από 6/Θ σε 4/Θ)</t>
    </r>
  </si>
  <si>
    <r>
      <t xml:space="preserve">Νιζάμ Μεμέτ          </t>
    </r>
    <r>
      <rPr>
        <i/>
        <sz val="11"/>
        <rFont val="Arial"/>
        <family val="2"/>
        <charset val="161"/>
      </rPr>
      <t>(Μόρια από Μετάθεση)</t>
    </r>
  </si>
  <si>
    <t>Αρριανών</t>
  </si>
  <si>
    <r>
      <t xml:space="preserve">Μειονοτικό Δ.Σ. Αράτου </t>
    </r>
    <r>
      <rPr>
        <sz val="11"/>
        <color theme="1"/>
        <rFont val="Arial"/>
        <family val="2"/>
        <charset val="161"/>
      </rPr>
      <t>(από 2/Θ σε 0/Θ)</t>
    </r>
  </si>
  <si>
    <t>Δελή Σακήρ Λουτφή</t>
  </si>
  <si>
    <t>Μολλά Αλή Χουσεΐν</t>
  </si>
  <si>
    <r>
      <t xml:space="preserve">Μειονοτικό Δ.Σ. Αρσακείου </t>
    </r>
    <r>
      <rPr>
        <sz val="11"/>
        <rFont val="Arial"/>
        <family val="2"/>
        <charset val="161"/>
      </rPr>
      <t>(από 2/Θ σε 0/Θ)</t>
    </r>
  </si>
  <si>
    <t>Αλή Μπας Χαμδή</t>
  </si>
  <si>
    <r>
      <t xml:space="preserve">Μειονοτικό Δ.Σ. Δρανιάς </t>
    </r>
    <r>
      <rPr>
        <sz val="11"/>
        <rFont val="Arial"/>
        <family val="2"/>
        <charset val="161"/>
      </rPr>
      <t>(από 2/Θ σε 0/Θ)</t>
    </r>
  </si>
  <si>
    <r>
      <t xml:space="preserve">Δελή Χασάν Μεχμέτ </t>
    </r>
    <r>
      <rPr>
        <i/>
        <sz val="11"/>
        <rFont val="Arial"/>
        <family val="2"/>
        <charset val="161"/>
      </rPr>
      <t>(Μόρια από Μετάθεση)</t>
    </r>
  </si>
  <si>
    <r>
      <t xml:space="preserve">Μειονοτικό Δ.Σ. Ηπίου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</si>
  <si>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Μειονοτικό Δ.Σ. Θάμνας </t>
    </r>
    <r>
      <rPr>
        <sz val="11"/>
        <rFont val="Arial"/>
        <family val="2"/>
        <charset val="161"/>
      </rPr>
      <t>(από 2/Θ σε 0/Θ)</t>
    </r>
  </si>
  <si>
    <t>Μολλά Ιμπράμ Σουλεϊμάν Σουλεϊμάν</t>
  </si>
  <si>
    <r>
      <t xml:space="preserve">Μειονοτικό Δ.Σ. Νεύρων </t>
    </r>
    <r>
      <rPr>
        <sz val="11"/>
        <color theme="1"/>
        <rFont val="Arial"/>
        <family val="2"/>
        <charset val="161"/>
      </rPr>
      <t>(από 2/Θ σε 0/Θ)</t>
    </r>
  </si>
  <si>
    <r>
      <t xml:space="preserve">Χαντζή Αχμέτ Ογλού Ραχήμ                    </t>
    </r>
    <r>
      <rPr>
        <i/>
        <sz val="11"/>
        <rFont val="Arial"/>
        <family val="2"/>
        <charset val="161"/>
      </rPr>
      <t>(Μόρια από Μετάθεση)</t>
    </r>
  </si>
  <si>
    <t>Μαρωνείας - Σαπών</t>
  </si>
  <si>
    <r>
      <t xml:space="preserve">Μειονοτικό Δ.Σ. Πατέρμων </t>
    </r>
    <r>
      <rPr>
        <sz val="11"/>
        <rFont val="Arial"/>
        <family val="2"/>
        <charset val="161"/>
      </rPr>
      <t>(από 2/Θ σε 0/Θ)</t>
    </r>
  </si>
  <si>
    <t>Μουσταφά Νεντήμ</t>
  </si>
  <si>
    <r>
      <t xml:space="preserve">Μειονοτικό Δ.Σ. Ριζώματος </t>
    </r>
    <r>
      <rPr>
        <sz val="11"/>
        <rFont val="Arial"/>
        <family val="2"/>
        <charset val="161"/>
      </rPr>
      <t>(από 2/Θ σε 0/Θ)</t>
    </r>
  </si>
  <si>
    <t>Αλή Αμέτ (έκανε αίτηση παραίτησης)</t>
  </si>
  <si>
    <t>Β2 - Κατάργηση Οργανικών Θέσεων Σχολείων που ήταν σε Προσωρινή Αναστολή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</si>
</sst>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color rgb="FF000000"/>
      <name val="Arial"/>
      <family val="2"/>
      <charset val="161"/>
    </font>
    <font>
      <b/>
      <sz val="11"/>
      <color rgb="FF000000"/>
      <name val="Arial"/>
      <family val="2"/>
      <charset val="161"/>
    </font>
    <font>
      <i/>
      <sz val="11"/>
      <name val="Arial"/>
      <family val="2"/>
      <charset val="161"/>
    </font>
    <font>
      <sz val="13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2" fillId="0" borderId="0" xfId="0" applyFont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top" wrapText="1"/>
    </xf>
    <xf numFmtId="0" fontId="6" fillId="7" borderId="3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8" borderId="8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8" xfId="0" applyFont="1" applyFill="1" applyBorder="1" applyAlignment="1">
      <alignment horizontal="center" wrapText="1"/>
    </xf>
    <xf numFmtId="0" fontId="8" fillId="8" borderId="9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3" xfId="1" xr:uid="{37AF21CD-FC04-4BE2-ABC3-9ECC7017561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3895-B5DB-448F-A405-9A3F220BDB0F}">
  <dimension ref="A1:P25"/>
  <sheetViews>
    <sheetView tabSelected="1" workbookViewId="0">
      <selection activeCell="A12" sqref="A12"/>
    </sheetView>
  </sheetViews>
  <sheetFormatPr defaultRowHeight="15" x14ac:dyDescent="0.25"/>
  <cols>
    <col min="1" max="1" width="19.85546875" customWidth="1"/>
    <col min="2" max="2" width="26.85546875" customWidth="1"/>
    <col min="3" max="3" width="24.5703125" customWidth="1"/>
    <col min="4" max="4" width="24.5703125" hidden="1" customWidth="1"/>
    <col min="5" max="5" width="15.28515625" customWidth="1"/>
    <col min="6" max="6" width="15.5703125" customWidth="1"/>
    <col min="7" max="7" width="16.85546875" customWidth="1"/>
    <col min="8" max="8" width="16.7109375" customWidth="1"/>
    <col min="9" max="9" width="15.5703125" customWidth="1"/>
    <col min="10" max="10" width="16.140625" customWidth="1"/>
    <col min="11" max="11" width="21.140625" customWidth="1"/>
    <col min="12" max="12" width="22.5703125" customWidth="1"/>
    <col min="13" max="13" width="18.140625" customWidth="1"/>
    <col min="14" max="14" width="18.5703125" customWidth="1"/>
    <col min="15" max="15" width="17.85546875" customWidth="1"/>
    <col min="16" max="16" width="21.7109375" customWidth="1"/>
  </cols>
  <sheetData>
    <row r="1" spans="1:16" ht="19.5" x14ac:dyDescent="0.25">
      <c r="B1" s="53" t="s">
        <v>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5"/>
    </row>
    <row r="2" spans="1:16" ht="51.75" x14ac:dyDescent="0.25"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1" t="s">
        <v>8</v>
      </c>
      <c r="H2" s="3" t="s">
        <v>9</v>
      </c>
      <c r="I2" s="3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34"/>
      <c r="O2" s="34"/>
      <c r="P2" s="1" t="s">
        <v>15</v>
      </c>
    </row>
    <row r="3" spans="1:16" ht="51.75" x14ac:dyDescent="0.25">
      <c r="A3" s="4" t="s">
        <v>16</v>
      </c>
      <c r="B3" s="5" t="s">
        <v>17</v>
      </c>
      <c r="C3" s="6" t="s">
        <v>18</v>
      </c>
      <c r="D3" s="7">
        <v>1</v>
      </c>
      <c r="E3" s="8">
        <v>623073</v>
      </c>
      <c r="F3" s="9">
        <v>40798</v>
      </c>
      <c r="G3" s="8">
        <v>45</v>
      </c>
      <c r="H3" s="10">
        <v>66.98</v>
      </c>
      <c r="I3" s="11">
        <v>111.98</v>
      </c>
      <c r="J3" s="8">
        <v>12</v>
      </c>
      <c r="K3" s="12">
        <v>123.98</v>
      </c>
      <c r="L3" s="8" t="s">
        <v>19</v>
      </c>
      <c r="M3" s="8">
        <v>4</v>
      </c>
      <c r="N3" s="35"/>
      <c r="O3" s="35"/>
      <c r="P3" s="13" t="s">
        <v>1</v>
      </c>
    </row>
    <row r="4" spans="1:16" ht="15.75" x14ac:dyDescent="0.25">
      <c r="B4" s="50" t="s">
        <v>20</v>
      </c>
      <c r="C4" s="6"/>
      <c r="D4" s="44">
        <v>1</v>
      </c>
      <c r="E4" s="14"/>
      <c r="F4" s="9"/>
      <c r="G4" s="14"/>
      <c r="H4" s="14"/>
      <c r="I4" s="15"/>
      <c r="J4" s="16"/>
      <c r="K4" s="17"/>
      <c r="L4" s="16"/>
      <c r="M4" s="16"/>
      <c r="N4" s="35"/>
      <c r="O4" s="35"/>
      <c r="P4" s="18"/>
    </row>
    <row r="5" spans="1:16" ht="15.75" x14ac:dyDescent="0.25">
      <c r="B5" s="51"/>
      <c r="C5" s="6"/>
      <c r="D5" s="56"/>
      <c r="E5" s="16"/>
      <c r="F5" s="9"/>
      <c r="G5" s="16"/>
      <c r="H5" s="16"/>
      <c r="I5" s="17"/>
      <c r="J5" s="16"/>
      <c r="K5" s="17"/>
      <c r="L5" s="16"/>
      <c r="M5" s="16"/>
      <c r="N5" s="35"/>
      <c r="O5" s="35"/>
      <c r="P5" s="13"/>
    </row>
    <row r="6" spans="1:16" ht="15.75" x14ac:dyDescent="0.25">
      <c r="B6" s="51"/>
      <c r="C6" s="6" t="s">
        <v>21</v>
      </c>
      <c r="D6" s="56"/>
      <c r="E6" s="16">
        <v>623078</v>
      </c>
      <c r="F6" s="9">
        <v>44734</v>
      </c>
      <c r="G6" s="16">
        <v>45.2</v>
      </c>
      <c r="H6" s="16">
        <v>71.849999999999994</v>
      </c>
      <c r="I6" s="17">
        <v>117.05</v>
      </c>
      <c r="J6" s="16">
        <v>12</v>
      </c>
      <c r="K6" s="17">
        <v>129.05000000000001</v>
      </c>
      <c r="L6" s="16">
        <v>0</v>
      </c>
      <c r="M6" s="16">
        <v>0</v>
      </c>
      <c r="N6" s="35"/>
      <c r="O6" s="35"/>
      <c r="P6" s="13" t="s">
        <v>1</v>
      </c>
    </row>
    <row r="7" spans="1:16" ht="15.75" x14ac:dyDescent="0.25">
      <c r="B7" s="50" t="s">
        <v>22</v>
      </c>
      <c r="C7" s="6"/>
      <c r="D7" s="44">
        <v>1</v>
      </c>
      <c r="E7" s="19"/>
      <c r="F7" s="9"/>
      <c r="G7" s="16"/>
      <c r="H7" s="16"/>
      <c r="I7" s="17"/>
      <c r="J7" s="16"/>
      <c r="K7" s="17"/>
      <c r="L7" s="16"/>
      <c r="M7" s="16"/>
      <c r="N7" s="35"/>
      <c r="O7" s="35"/>
      <c r="P7" s="18"/>
    </row>
    <row r="8" spans="1:16" ht="15.75" x14ac:dyDescent="0.25">
      <c r="B8" s="51"/>
      <c r="C8" s="6"/>
      <c r="D8" s="56"/>
      <c r="E8" s="19"/>
      <c r="F8" s="9"/>
      <c r="G8" s="16"/>
      <c r="H8" s="16"/>
      <c r="I8" s="17"/>
      <c r="J8" s="16"/>
      <c r="K8" s="17"/>
      <c r="L8" s="16"/>
      <c r="M8" s="16"/>
      <c r="N8" s="35"/>
      <c r="O8" s="35"/>
      <c r="P8" s="18"/>
    </row>
    <row r="9" spans="1:16" ht="30" x14ac:dyDescent="0.25">
      <c r="B9" s="51"/>
      <c r="C9" s="6" t="s">
        <v>23</v>
      </c>
      <c r="D9" s="56"/>
      <c r="E9" s="19">
        <v>609961</v>
      </c>
      <c r="F9" s="9">
        <v>44378</v>
      </c>
      <c r="G9" s="16">
        <v>64.58</v>
      </c>
      <c r="H9" s="16">
        <v>137.32</v>
      </c>
      <c r="I9" s="17">
        <v>201.9</v>
      </c>
      <c r="J9" s="16">
        <v>4</v>
      </c>
      <c r="K9" s="17">
        <v>205.9</v>
      </c>
      <c r="L9" s="16" t="s">
        <v>24</v>
      </c>
      <c r="M9" s="16">
        <v>4</v>
      </c>
      <c r="N9" s="35"/>
      <c r="O9" s="35"/>
      <c r="P9" s="18" t="s">
        <v>1</v>
      </c>
    </row>
    <row r="10" spans="1:16" x14ac:dyDescent="0.25">
      <c r="E10" s="20"/>
    </row>
    <row r="11" spans="1:16" ht="51.75" x14ac:dyDescent="0.25">
      <c r="B11" s="1" t="s">
        <v>3</v>
      </c>
      <c r="C11" s="1" t="s">
        <v>4</v>
      </c>
      <c r="D11" s="2" t="s">
        <v>5</v>
      </c>
      <c r="E11" s="2" t="s">
        <v>6</v>
      </c>
      <c r="F11" s="1" t="s">
        <v>8</v>
      </c>
      <c r="G11" s="3" t="s">
        <v>9</v>
      </c>
      <c r="H11" s="3" t="s">
        <v>10</v>
      </c>
      <c r="I11" s="1" t="s">
        <v>11</v>
      </c>
      <c r="J11" s="1" t="s">
        <v>12</v>
      </c>
      <c r="K11" s="1" t="s">
        <v>13</v>
      </c>
      <c r="L11" s="1" t="s">
        <v>14</v>
      </c>
      <c r="M11" s="34"/>
      <c r="N11" s="34"/>
    </row>
    <row r="12" spans="1:16" ht="103.5" x14ac:dyDescent="0.25">
      <c r="A12" s="4" t="s">
        <v>42</v>
      </c>
      <c r="B12" s="57" t="s">
        <v>25</v>
      </c>
      <c r="C12" s="6" t="s">
        <v>26</v>
      </c>
      <c r="D12" s="44">
        <v>2</v>
      </c>
      <c r="E12" s="16">
        <v>623094</v>
      </c>
      <c r="F12" s="8">
        <v>45.2</v>
      </c>
      <c r="G12" s="10">
        <v>83.69</v>
      </c>
      <c r="H12" s="11">
        <v>128.88999999999999</v>
      </c>
      <c r="I12" s="8">
        <v>12</v>
      </c>
      <c r="J12" s="12">
        <v>140.88999999999999</v>
      </c>
      <c r="K12" s="8" t="s">
        <v>24</v>
      </c>
      <c r="L12" s="8">
        <v>4</v>
      </c>
      <c r="M12" s="35"/>
      <c r="N12" s="35"/>
    </row>
    <row r="13" spans="1:16" x14ac:dyDescent="0.25">
      <c r="B13" s="58"/>
      <c r="C13" s="21" t="s">
        <v>27</v>
      </c>
      <c r="D13" s="45"/>
      <c r="E13" s="22">
        <v>620241</v>
      </c>
      <c r="F13" s="23">
        <v>49.79</v>
      </c>
      <c r="G13" s="23">
        <v>81.650000000000006</v>
      </c>
      <c r="H13" s="24">
        <v>131.44</v>
      </c>
      <c r="I13" s="22">
        <v>18</v>
      </c>
      <c r="J13" s="25">
        <v>149.44</v>
      </c>
      <c r="K13" s="22" t="s">
        <v>24</v>
      </c>
      <c r="L13" s="22">
        <v>4</v>
      </c>
      <c r="M13" s="36"/>
      <c r="N13" s="36"/>
    </row>
    <row r="14" spans="1:16" ht="44.25" x14ac:dyDescent="0.25">
      <c r="B14" s="26" t="s">
        <v>28</v>
      </c>
      <c r="C14" s="6" t="s">
        <v>29</v>
      </c>
      <c r="D14" s="27">
        <v>1</v>
      </c>
      <c r="E14" s="16">
        <v>623072</v>
      </c>
      <c r="F14" s="14">
        <v>45.2</v>
      </c>
      <c r="G14" s="14">
        <v>62.63</v>
      </c>
      <c r="H14" s="15">
        <v>107.83</v>
      </c>
      <c r="I14" s="16">
        <v>4</v>
      </c>
      <c r="J14" s="17">
        <v>111.83</v>
      </c>
      <c r="K14" s="16" t="s">
        <v>24</v>
      </c>
      <c r="L14" s="16">
        <v>4</v>
      </c>
      <c r="M14" s="35"/>
      <c r="N14" s="35"/>
    </row>
    <row r="15" spans="1:16" ht="30" customHeight="1" x14ac:dyDescent="0.25">
      <c r="B15" s="50" t="s">
        <v>30</v>
      </c>
      <c r="C15" s="42" t="s">
        <v>31</v>
      </c>
      <c r="D15" s="44">
        <v>1</v>
      </c>
      <c r="E15" s="37">
        <v>623075</v>
      </c>
      <c r="F15" s="37">
        <v>45.2</v>
      </c>
      <c r="G15" s="37">
        <v>104.57</v>
      </c>
      <c r="H15" s="46">
        <v>149.77000000000001</v>
      </c>
      <c r="I15" s="37">
        <v>8</v>
      </c>
      <c r="J15" s="46">
        <v>157.77000000000001</v>
      </c>
      <c r="K15" s="37" t="s">
        <v>24</v>
      </c>
      <c r="L15" s="37">
        <v>4</v>
      </c>
      <c r="M15" s="39"/>
      <c r="N15" s="39"/>
    </row>
    <row r="16" spans="1:16" x14ac:dyDescent="0.25">
      <c r="B16" s="51"/>
      <c r="C16" s="43"/>
      <c r="D16" s="45"/>
      <c r="E16" s="38"/>
      <c r="F16" s="38"/>
      <c r="G16" s="38"/>
      <c r="H16" s="47"/>
      <c r="I16" s="38"/>
      <c r="J16" s="47"/>
      <c r="K16" s="38"/>
      <c r="L16" s="38"/>
      <c r="M16" s="40"/>
      <c r="N16" s="40"/>
    </row>
    <row r="17" spans="2:14" x14ac:dyDescent="0.25">
      <c r="B17" s="50" t="s">
        <v>32</v>
      </c>
      <c r="C17" s="42">
        <v>0</v>
      </c>
      <c r="D17" s="44">
        <v>0</v>
      </c>
      <c r="E17" s="52">
        <v>0</v>
      </c>
      <c r="F17" s="37">
        <v>0</v>
      </c>
      <c r="G17" s="37">
        <v>0</v>
      </c>
      <c r="H17" s="46">
        <v>0</v>
      </c>
      <c r="I17" s="37">
        <v>0</v>
      </c>
      <c r="J17" s="46">
        <v>0</v>
      </c>
      <c r="K17" s="37">
        <v>0</v>
      </c>
      <c r="L17" s="37">
        <v>0</v>
      </c>
      <c r="M17" s="39"/>
      <c r="N17" s="39"/>
    </row>
    <row r="18" spans="2:14" x14ac:dyDescent="0.25">
      <c r="B18" s="51"/>
      <c r="C18" s="43"/>
      <c r="D18" s="45"/>
      <c r="E18" s="38"/>
      <c r="F18" s="38"/>
      <c r="G18" s="38"/>
      <c r="H18" s="47"/>
      <c r="I18" s="38"/>
      <c r="J18" s="47"/>
      <c r="K18" s="38"/>
      <c r="L18" s="38"/>
      <c r="M18" s="40"/>
      <c r="N18" s="40"/>
    </row>
    <row r="19" spans="2:14" ht="30" customHeight="1" x14ac:dyDescent="0.25">
      <c r="B19" s="41" t="s">
        <v>33</v>
      </c>
      <c r="C19" s="42" t="s">
        <v>34</v>
      </c>
      <c r="D19" s="44">
        <v>1</v>
      </c>
      <c r="E19" s="37">
        <v>606719</v>
      </c>
      <c r="F19" s="37">
        <v>70.83</v>
      </c>
      <c r="G19" s="37">
        <v>131.19999999999999</v>
      </c>
      <c r="H19" s="46">
        <v>202.03</v>
      </c>
      <c r="I19" s="39">
        <v>0</v>
      </c>
      <c r="J19" s="48">
        <v>202.03</v>
      </c>
      <c r="K19" s="37" t="s">
        <v>19</v>
      </c>
      <c r="L19" s="37">
        <v>4</v>
      </c>
      <c r="M19" s="39"/>
      <c r="N19" s="39"/>
    </row>
    <row r="20" spans="2:14" x14ac:dyDescent="0.25">
      <c r="B20" s="41"/>
      <c r="C20" s="43"/>
      <c r="D20" s="45"/>
      <c r="E20" s="38"/>
      <c r="F20" s="38"/>
      <c r="G20" s="38"/>
      <c r="H20" s="47"/>
      <c r="I20" s="40"/>
      <c r="J20" s="49"/>
      <c r="K20" s="38"/>
      <c r="L20" s="38"/>
      <c r="M20" s="40"/>
      <c r="N20" s="40"/>
    </row>
    <row r="21" spans="2:14" ht="45" x14ac:dyDescent="0.25">
      <c r="B21" s="28" t="s">
        <v>35</v>
      </c>
      <c r="C21" s="6" t="s">
        <v>36</v>
      </c>
      <c r="D21" s="27">
        <v>1</v>
      </c>
      <c r="E21" s="16">
        <v>606725</v>
      </c>
      <c r="F21" s="16">
        <v>69.16</v>
      </c>
      <c r="G21" s="16">
        <v>118.48</v>
      </c>
      <c r="H21" s="17">
        <v>187.64</v>
      </c>
      <c r="I21" s="16">
        <v>4</v>
      </c>
      <c r="J21" s="17">
        <v>191.64</v>
      </c>
      <c r="K21" s="16" t="s">
        <v>37</v>
      </c>
      <c r="L21" s="16">
        <v>4</v>
      </c>
      <c r="M21" s="35"/>
      <c r="N21" s="35"/>
    </row>
    <row r="22" spans="2:14" x14ac:dyDescent="0.25">
      <c r="B22" s="41" t="s">
        <v>38</v>
      </c>
      <c r="C22" s="42" t="s">
        <v>39</v>
      </c>
      <c r="D22" s="44">
        <v>1</v>
      </c>
      <c r="E22" s="37">
        <v>596363</v>
      </c>
      <c r="F22" s="37">
        <v>83.54</v>
      </c>
      <c r="G22" s="37">
        <v>206.23</v>
      </c>
      <c r="H22" s="46">
        <v>289.77</v>
      </c>
      <c r="I22" s="37">
        <v>4</v>
      </c>
      <c r="J22" s="46">
        <v>293.77</v>
      </c>
      <c r="K22" s="37" t="s">
        <v>24</v>
      </c>
      <c r="L22" s="37">
        <v>4</v>
      </c>
      <c r="M22" s="39"/>
      <c r="N22" s="39"/>
    </row>
    <row r="23" spans="2:14" ht="32.25" customHeight="1" x14ac:dyDescent="0.25">
      <c r="B23" s="41"/>
      <c r="C23" s="43"/>
      <c r="D23" s="45"/>
      <c r="E23" s="38"/>
      <c r="F23" s="38"/>
      <c r="G23" s="38"/>
      <c r="H23" s="47"/>
      <c r="I23" s="38"/>
      <c r="J23" s="47"/>
      <c r="K23" s="38"/>
      <c r="L23" s="38"/>
      <c r="M23" s="40"/>
      <c r="N23" s="40"/>
    </row>
    <row r="24" spans="2:14" ht="44.25" x14ac:dyDescent="0.25">
      <c r="B24" s="29" t="s">
        <v>40</v>
      </c>
      <c r="C24" s="30" t="s">
        <v>41</v>
      </c>
      <c r="D24" s="29">
        <v>0</v>
      </c>
      <c r="E24" s="31">
        <v>569365</v>
      </c>
      <c r="F24" s="31">
        <v>110</v>
      </c>
      <c r="G24" s="31">
        <v>201.12</v>
      </c>
      <c r="H24" s="32">
        <v>311.12</v>
      </c>
      <c r="I24" s="31">
        <v>4</v>
      </c>
      <c r="J24" s="32">
        <v>315.12</v>
      </c>
      <c r="K24" s="31" t="s">
        <v>24</v>
      </c>
      <c r="L24" s="31">
        <v>4</v>
      </c>
      <c r="M24" s="35"/>
      <c r="N24" s="35"/>
    </row>
    <row r="25" spans="2:14" ht="27" customHeight="1" x14ac:dyDescent="0.25">
      <c r="C25" s="33" t="s">
        <v>0</v>
      </c>
      <c r="D25" s="33">
        <f>SUM(D3:D9,D12:D24)</f>
        <v>10</v>
      </c>
    </row>
  </sheetData>
  <mergeCells count="59">
    <mergeCell ref="G15:G16"/>
    <mergeCell ref="B1:P1"/>
    <mergeCell ref="B4:B6"/>
    <mergeCell ref="D4:D6"/>
    <mergeCell ref="B7:B9"/>
    <mergeCell ref="D7:D9"/>
    <mergeCell ref="B12:B13"/>
    <mergeCell ref="D12:D13"/>
    <mergeCell ref="B15:B16"/>
    <mergeCell ref="C15:C16"/>
    <mergeCell ref="D15:D16"/>
    <mergeCell ref="E15:E16"/>
    <mergeCell ref="F15:F16"/>
    <mergeCell ref="N15:N16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H15:H16"/>
    <mergeCell ref="I15:I16"/>
    <mergeCell ref="J15:J16"/>
    <mergeCell ref="K15:K16"/>
    <mergeCell ref="L15:L16"/>
    <mergeCell ref="M15:M16"/>
    <mergeCell ref="K17:K18"/>
    <mergeCell ref="L17:L18"/>
    <mergeCell ref="M17:M18"/>
    <mergeCell ref="N17:N18"/>
    <mergeCell ref="B19:B20"/>
    <mergeCell ref="C19:C20"/>
    <mergeCell ref="D19:D20"/>
    <mergeCell ref="E19:E20"/>
    <mergeCell ref="F19:F20"/>
    <mergeCell ref="G19:G20"/>
    <mergeCell ref="G22:G23"/>
    <mergeCell ref="H22:H23"/>
    <mergeCell ref="I22:I23"/>
    <mergeCell ref="J22:J23"/>
    <mergeCell ref="H19:H20"/>
    <mergeCell ref="I19:I20"/>
    <mergeCell ref="J19:J20"/>
    <mergeCell ref="B22:B23"/>
    <mergeCell ref="C22:C23"/>
    <mergeCell ref="D22:D23"/>
    <mergeCell ref="E22:E23"/>
    <mergeCell ref="F22:F23"/>
    <mergeCell ref="K22:K23"/>
    <mergeCell ref="L22:L23"/>
    <mergeCell ref="M22:M23"/>
    <mergeCell ref="N22:N23"/>
    <mergeCell ref="N19:N20"/>
    <mergeCell ref="K19:K20"/>
    <mergeCell ref="L19:L20"/>
    <mergeCell ref="M19:M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ypaith</cp:lastModifiedBy>
  <cp:lastPrinted>2024-04-03T07:26:26Z</cp:lastPrinted>
  <dcterms:created xsi:type="dcterms:W3CDTF">2021-11-15T11:15:18Z</dcterms:created>
  <dcterms:modified xsi:type="dcterms:W3CDTF">2024-04-03T10:54:50Z</dcterms:modified>
</cp:coreProperties>
</file>